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1"/>
  </bookViews>
  <sheets>
    <sheet name="Patient Safety Resource" sheetId="1" r:id="rId1"/>
    <sheet name="English" sheetId="2" r:id="rId2"/>
  </sheets>
  <definedNames>
    <definedName name="_xlnm._FilterDatabase" localSheetId="1" hidden="1">'English'!$A$3:$I$66</definedName>
    <definedName name="_Toc410216657" localSheetId="1">'English'!$A$22</definedName>
    <definedName name="Categories">#REF!</definedName>
    <definedName name="_xlnm.Print_Area" localSheetId="0">'Patient Safety Resource'!$A$1:$I$46</definedName>
    <definedName name="_xlnm.Print_Titles" localSheetId="1">'English'!$1:$3</definedName>
    <definedName name="Type">#REF!</definedName>
  </definedNames>
  <calcPr fullCalcOnLoad="1"/>
</workbook>
</file>

<file path=xl/sharedStrings.xml><?xml version="1.0" encoding="utf-8"?>
<sst xmlns="http://schemas.openxmlformats.org/spreadsheetml/2006/main" count="348" uniqueCount="144">
  <si>
    <t>Type</t>
  </si>
  <si>
    <t>Description</t>
  </si>
  <si>
    <t>Tool</t>
  </si>
  <si>
    <t>National System for Incident Reporting (NSIR)</t>
  </si>
  <si>
    <t>Study</t>
  </si>
  <si>
    <t>Indicator</t>
  </si>
  <si>
    <t>Rate of In-Hospital Specific Infections</t>
  </si>
  <si>
    <t>Hospital Standardized Mortality Ratio</t>
  </si>
  <si>
    <t>National Ambulatory Care Reporting System</t>
  </si>
  <si>
    <t>Provides data for all hospital- and ambulatory-based care</t>
  </si>
  <si>
    <t>Compromised Wounds in Canada</t>
  </si>
  <si>
    <t>Leaving against medical advice leads to increased mortality/readmission</t>
  </si>
  <si>
    <t>Highlights risk factors and groups at risk of injuries due to falls</t>
  </si>
  <si>
    <t>Surgical Site Infections</t>
  </si>
  <si>
    <t>Review of CCRS will guide improving/preventing decline in physical functioning in residential care</t>
  </si>
  <si>
    <t>Canadian Joint Replacement Registry</t>
  </si>
  <si>
    <t>Indicator Library</t>
  </si>
  <si>
    <t>Single holding for information about health indicators</t>
  </si>
  <si>
    <t>30-Day Acute Myocardial Infarction In-Hospital Mortality</t>
  </si>
  <si>
    <t>30-Day Medical Readmission</t>
  </si>
  <si>
    <t>30-Day Obstetric Readmission</t>
  </si>
  <si>
    <t>30-Day Overall Readmission</t>
  </si>
  <si>
    <t>30-Day Readmission for Mental Illness</t>
  </si>
  <si>
    <t>30-Day Readmission: Patients Age 19 and Younger</t>
  </si>
  <si>
    <t>30-Stroke In-Hospital Mortality</t>
  </si>
  <si>
    <t>Risk-adjusted rate of all-cause in-hospital death in 30 days following admission for stroke</t>
  </si>
  <si>
    <t>30-Day Surgical Readmission</t>
  </si>
  <si>
    <t>Risk-adjusted rate of readmission for surgical patient group</t>
  </si>
  <si>
    <t>Ambulatory Care Sensitive Conditions</t>
  </si>
  <si>
    <t>Premature deaths that could potentially have been prevented through primary prevention efforts</t>
  </si>
  <si>
    <t>Premature deaths that could potentially have been avoided through secondary or tertiary prevention</t>
  </si>
  <si>
    <t>Ratio of actual number of in-hospital deaths in hospital/region to number expected, based on type of patients region/hospital treats</t>
  </si>
  <si>
    <t>Sheds light on patterns emerging when health care costs and associated tax payments are examined over the life course</t>
  </si>
  <si>
    <t>Promoting Independence: Improving Physical Functioning in Residential Care</t>
  </si>
  <si>
    <t>x</t>
  </si>
  <si>
    <t>Categorized?</t>
  </si>
  <si>
    <t>Restraint Use and Other Control Interventions for Mental Health Inpatients in Ontario</t>
  </si>
  <si>
    <t>Seniors and Falls</t>
  </si>
  <si>
    <t>Fall-related hospitalizations for seniors</t>
  </si>
  <si>
    <t>The Use of Selected Psychotropic Drugs Among Seniors on Public Drug Programs in Canada, 2001 to 2010</t>
  </si>
  <si>
    <t>In Focus: A National Look at Sepsis</t>
  </si>
  <si>
    <t>Hospital Report Series</t>
  </si>
  <si>
    <t>Periodic</t>
  </si>
  <si>
    <t>Ongoing</t>
  </si>
  <si>
    <t>Release</t>
  </si>
  <si>
    <t>Weekend Admissions and In-Hospital Mortality</t>
  </si>
  <si>
    <t>Patient Safety</t>
  </si>
  <si>
    <t>Identifies high-risk populations and effective approaches to medication reconciliation in order to avoid drug-related errors.</t>
  </si>
  <si>
    <t>Risk-adjusted percentage  of individuals with 3+ episodes of care for a selected mental illness among those who had at least 1 episode of the selected illness in 1 year</t>
  </si>
  <si>
    <t>In-Hospital Sepsis Event</t>
  </si>
  <si>
    <t>Risk-adjusted rate of sepsis that is identified after admission</t>
  </si>
  <si>
    <t>Falls in the Last 30 Days in Long-Term Care</t>
  </si>
  <si>
    <t>Worsened Pressure Ulcer in Long-Term Care</t>
  </si>
  <si>
    <t>2015–2016</t>
  </si>
  <si>
    <t>Your Health System</t>
  </si>
  <si>
    <t>Medication Reconciliation in Canada: Raising the Bar</t>
  </si>
  <si>
    <t xml:space="preserve">Patient Safety in Canada: An Update </t>
  </si>
  <si>
    <t>Patient Safety in Ontario Acute Care Hospitals: A Snapshot of Hospital-Acquired Infection Control Practices</t>
  </si>
  <si>
    <t>Early Identification of People At-Risk of Hospitalization: Hospital Admission Risk Prediction (HARP)</t>
  </si>
  <si>
    <t>International Comparisons: A Focus on Quality of Care</t>
  </si>
  <si>
    <t>In-Hospital Patient Safety</t>
  </si>
  <si>
    <t>Avoidable Mortality From Preventable Causes</t>
  </si>
  <si>
    <t>Avoidable Mortality From Treatable Causes</t>
  </si>
  <si>
    <t>Patients With Repeat Hospitalization for Mental Illness</t>
  </si>
  <si>
    <t>Measures the risk of a range of adverse events in Canadian health care delivery, including medication errors, in-hospital hip fractures and trauma from the birthing process</t>
  </si>
  <si>
    <t>Provides information on patient safety policies/practices related to infection prevention in Ontario acute care hospitals</t>
  </si>
  <si>
    <t>Looks at sepsis rates, prevention, improved outcomes, etc.</t>
  </si>
  <si>
    <t>Provides a profile of adults hospitalized for mental illness who, during their stay, experienced the use of at least 1 of 3 types of control intervention(s): acute control medication, mechanical/physical restraint and/or seclusion.</t>
  </si>
  <si>
    <t>Provides an overview of the prevalence of hospitalizations related to adverse drug reactions in seniors</t>
  </si>
  <si>
    <t>Determines whether a weekend versus weekday mortality pattern exists in Canada</t>
  </si>
  <si>
    <t>Looks at how drug utilization changes with aging</t>
  </si>
  <si>
    <t>Measures the rate of 3 major pathogens that spread in hospital</t>
  </si>
  <si>
    <t>Measures rates of hospitalized surgical site infections</t>
  </si>
  <si>
    <t>Provides a risk–benefit analysis of both methods of bilateral primary total knee arthroplasty</t>
  </si>
  <si>
    <t>Risk-adjusted rate of all-cause death in first 30 days of admission to acute care with acute myocardial infarction (AMI)</t>
  </si>
  <si>
    <t>Risk-adjusted rate of readmission for patients younger than 19</t>
  </si>
  <si>
    <t>Age-standardized acute care hospitalization rate for conditions where appropriate ambulatory care prevents/reduces need for admission to hospital, per 100,000 population younger than 75</t>
  </si>
  <si>
    <t>System-wide findings and hospital-specific results using a balanced scorecard approach</t>
  </si>
  <si>
    <t>Leaving Against Medical Advice: Characteristics Associated With 
Self-Discharge</t>
  </si>
  <si>
    <t>Adverse Drug Reaction–Related Hospitalizations Among Seniors, 
2006 to 2011</t>
  </si>
  <si>
    <t>Hospitalizations, Early Revisions and Infections Following Joint 
Replacement Surgery</t>
  </si>
  <si>
    <t>Lifetime Distributional Effects of Publicly Financed Health Care 
in Canada</t>
  </si>
  <si>
    <t>Drug Use Among Seniors on Public Drug Programs in 
Canada, 2012</t>
  </si>
  <si>
    <t>The Outcomes of Simultaneous and Staged Bilateral Total 
Knee Arthroplasty</t>
  </si>
  <si>
    <t>Contributes to understanding aspects of joint replacement, 
such as hospitalizations, patient demographics, clinical issues and wait times</t>
  </si>
  <si>
    <t>Web-based reporting system to enable solutions to 
report incidents</t>
  </si>
  <si>
    <t>Percentage of residents on antipsychotics without diagnosis 
of psychosis</t>
  </si>
  <si>
    <t>Risk-adjusted rate of urgent readmission for the medical 
patient group</t>
  </si>
  <si>
    <t>Risk-adjusted rate of readmission following discharge for 
mental illness</t>
  </si>
  <si>
    <t>Risk-adjusted rate of urgent readmission after discharge 
for obstetric, younger than 19, adult surgical and adult 
medical groups</t>
  </si>
  <si>
    <t>Risk-adjusted rate of urgent readmission for the obstetric 
patient group</t>
  </si>
  <si>
    <t>Examines unintended injuries/complications caused by 
health care</t>
  </si>
  <si>
    <t>Focus on post-surgery hospitalizations for infection of the joint 
and for revision surgery</t>
  </si>
  <si>
    <t>Preventing Falls: From Evidence to Improvement in Canadian 
Health Care</t>
  </si>
  <si>
    <t>Provides information on wound care and where there are 
information gaps</t>
  </si>
  <si>
    <t>Percentage of Residents on Antipsychotics Without a Diagnosis 
of Psychosis</t>
  </si>
  <si>
    <t>National Prescription Drug Utilization Information System 
(NPDUIS) Database</t>
  </si>
  <si>
    <t>Psychotropic drugs are associated with increased risk of falls; examines seniors’ use of antidepressants, benzodiazepines 
and antipsychotics</t>
  </si>
  <si>
    <t>Yes</t>
  </si>
  <si>
    <t>Compares Canada’s health system internationally</t>
  </si>
  <si>
    <t>Identifies patients at high risk of readmission to hospital within 
30 days/15 months of discharge</t>
  </si>
  <si>
    <t>Prescription claims–level data on formulary and drug product information and information on policies of public drug programs 
in Canada</t>
  </si>
  <si>
    <t>Potentially Avoidable Mortality</t>
  </si>
  <si>
    <t>Potentially avoidable mortality includes premature deaths that could potentially have been avoided through all levels of prevention (primary, secondary, tertiary)</t>
  </si>
  <si>
    <t>Patients With End-Stage Kidney Disease on Dialysis and
Hospitalizations: Associated Risks, Outcomes and Costs</t>
  </si>
  <si>
    <t>Ambulance Use in Time-Sensitive Conditions</t>
  </si>
  <si>
    <t>Use of Antipsychotics in Long-Term Care</t>
  </si>
  <si>
    <t>Readmissions to Intensive Care Within 48 Hours</t>
  </si>
  <si>
    <t>Appropriateness of Hysterectomy in Canada</t>
  </si>
  <si>
    <t>Does Early Elective Delivery Lead to Harm?</t>
  </si>
  <si>
    <t>Ratio of Nursing Staff to Inpatients</t>
  </si>
  <si>
    <t>30-Day Acute Myocardial Infarction Readmission</t>
  </si>
  <si>
    <t>Hospital Deaths Following Major Surgery</t>
  </si>
  <si>
    <t>Obstetric Trauma (With Instrument)</t>
  </si>
  <si>
    <t>Restraint Use in Long-Term Care</t>
  </si>
  <si>
    <t>Worsened Depressive Mood in Long-Term Care</t>
  </si>
  <si>
    <t>Worsened Physical Functioning in Long-Term Care</t>
  </si>
  <si>
    <t>Unintended occurences of harm in hospital</t>
  </si>
  <si>
    <t>The percentage of residents who fell in the 30 days leading up to the date of their quarterly clinical assessment</t>
  </si>
  <si>
    <t>The percentage of residents whose stage 2 to 4 pressure ulcer had worsened since the previous assessment</t>
  </si>
  <si>
    <t xml:space="preserve">International Comparisons: A Focus on Diabetes </t>
  </si>
  <si>
    <t>Examines the chronic use of antipsychotics among seniors living in long-term care facilities</t>
  </si>
  <si>
    <t xml:space="preserve">Rate of in-hospital deaths due to all causes occurring within 30 days of major surgery </t>
  </si>
  <si>
    <t>Rate of obstetric trauma (lacerations that are third degree or greater in severity) for instrument-assisted vaginal deliveries</t>
  </si>
  <si>
    <t>The number of long-term care residents whose mood from symptoms of depression worsened</t>
  </si>
  <si>
    <t>Risk-adjusted rate of urgent readmission following discharge for acute myocardial infarction (AMI)</t>
  </si>
  <si>
    <t>CIHI resource</t>
  </si>
  <si>
    <t>Quality 
of 
care</t>
  </si>
  <si>
    <t>Infection prevention 
and
control</t>
  </si>
  <si>
    <t>Surgical care</t>
  </si>
  <si>
    <t>Medication 
and med
management</t>
  </si>
  <si>
    <t>Interactive web tool portrays Canada’s health system performance using 45 indicators</t>
  </si>
  <si>
    <t>Examines how Canada and the provinces compare with other countries in the Organisation for Economic Co-operation and Development (OECD)</t>
  </si>
  <si>
    <t>Uses pan-Canadian data to look at the risks of hospitalization for ESKD patients on dialysis and the factors affecting these risks</t>
  </si>
  <si>
    <t>Analyzes the prevalence of and factors related to ICU readmissions across Canada as a measure of quality of care</t>
  </si>
  <si>
    <t>2016–2017</t>
  </si>
  <si>
    <t>Aims to illustrate predictors of ambulance use in acute myocardial infarction and stroke patients and to observe differences in outcomes for individuals who use an ambulance</t>
  </si>
  <si>
    <t>Provides an updated and more detailed look at hysterectomy rates</t>
  </si>
  <si>
    <t>Investigates whether early elective deliveries put mothers and babies at a higher risk of complications compared with normal term deliveries in Canada</t>
  </si>
  <si>
    <t>2017–2018</t>
  </si>
  <si>
    <t>Project aims to develop Canada’s first comparable measure of nurse-to-patient ratios</t>
  </si>
  <si>
    <t>The number of long-term care residents are in daily physical restraints</t>
  </si>
  <si>
    <t>The number of long-term care residents who worsened or remained completely dependent in transferring and locomotion</t>
  </si>
  <si>
    <t>In development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</si>
</sst>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sz val="16"/>
      <color indexed="8"/>
      <name val="Arial"/>
      <family val="0"/>
    </font>
    <font>
      <sz val="16"/>
      <color indexed="4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sz val="11"/>
      <color theme="1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8595B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textRotation="45"/>
    </xf>
    <xf numFmtId="0" fontId="47" fillId="0" borderId="0" xfId="0" applyFont="1" applyAlignment="1">
      <alignment textRotation="45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9" fillId="0" borderId="0" xfId="57" applyFont="1">
      <alignment/>
      <protection/>
    </xf>
    <xf numFmtId="0" fontId="44" fillId="0" borderId="0" xfId="57">
      <alignment/>
      <protection/>
    </xf>
    <xf numFmtId="0" fontId="50" fillId="33" borderId="10" xfId="0" applyFont="1" applyFill="1" applyBorder="1" applyAlignment="1">
      <alignment wrapText="1"/>
    </xf>
    <xf numFmtId="0" fontId="50" fillId="33" borderId="11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 textRotation="45" wrapText="1"/>
    </xf>
    <xf numFmtId="0" fontId="50" fillId="33" borderId="12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1" fillId="0" borderId="13" xfId="53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44" fillId="0" borderId="14" xfId="0" applyFont="1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/>
    </xf>
    <xf numFmtId="0" fontId="52" fillId="0" borderId="14" xfId="0" applyFont="1" applyBorder="1" applyAlignment="1">
      <alignment vertical="top"/>
    </xf>
    <xf numFmtId="0" fontId="51" fillId="0" borderId="13" xfId="53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44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top" wrapText="1"/>
    </xf>
    <xf numFmtId="0" fontId="51" fillId="0" borderId="13" xfId="53" applyFont="1" applyBorder="1" applyAlignment="1">
      <alignment vertical="top"/>
    </xf>
    <xf numFmtId="0" fontId="50" fillId="34" borderId="11" xfId="0" applyFont="1" applyFill="1" applyBorder="1" applyAlignment="1">
      <alignment horizontal="center" wrapText="1"/>
    </xf>
    <xf numFmtId="0" fontId="53" fillId="0" borderId="13" xfId="53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4" fillId="34" borderId="16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95250</xdr:colOff>
      <xdr:row>48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543550" cy="932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Patient Safety Resource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following catalogue is provided to facilitate access to patient safety information available at CIHI.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Talk to </a:t>
          </a:r>
          <a:r>
            <a:rPr lang="en-US" cap="none" sz="16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u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patient safety information: 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patientsafety@cihi.ca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media inquiries: 
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media@cihi.ca</a:t>
          </a:r>
        </a:p>
      </xdr:txBody>
    </xdr:sp>
    <xdr:clientData/>
  </xdr:twoCellAnchor>
  <xdr:twoCellAnchor>
    <xdr:from>
      <xdr:col>5</xdr:col>
      <xdr:colOff>314325</xdr:colOff>
      <xdr:row>33</xdr:row>
      <xdr:rowOff>38100</xdr:rowOff>
    </xdr:from>
    <xdr:to>
      <xdr:col>8</xdr:col>
      <xdr:colOff>609600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6496050"/>
          <a:ext cx="2124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ecure.cihi.ca/free_products/Patient_Safety_AIB_EN_070814.pdf" TargetMode="External" /><Relationship Id="rId2" Type="http://schemas.openxmlformats.org/officeDocument/2006/relationships/hyperlink" Target="https://secure.cihi.ca/free_products/joint_complications_aib_e.pdf" TargetMode="External" /><Relationship Id="rId3" Type="http://schemas.openxmlformats.org/officeDocument/2006/relationships/hyperlink" Target="https://secure.cihi.ca/free_products/PSAF_AIB_2008_10_23_e.pdf" TargetMode="External" /><Relationship Id="rId4" Type="http://schemas.openxmlformats.org/officeDocument/2006/relationships/hyperlink" Target="http://www.cihi.ca/CIHI-ext-portal/pdf/internet/HSMR_Sepsis2009_EN" TargetMode="External" /><Relationship Id="rId5" Type="http://schemas.openxmlformats.org/officeDocument/2006/relationships/hyperlink" Target="http://www.cihi.ca/CIHI-ext-portal/pdf/internet/SENIORS_FALLS_INFO_EN" TargetMode="External" /><Relationship Id="rId6" Type="http://schemas.openxmlformats.org/officeDocument/2006/relationships/hyperlink" Target="https://secure.cihi.ca/free_products/Restraint_Use_and_Other_Control_Interventions_AIB_EN.pdf" TargetMode="External" /><Relationship Id="rId7" Type="http://schemas.openxmlformats.org/officeDocument/2006/relationships/hyperlink" Target="http://www.cihi.ca/CIHI-ext-portal/pdf/internet/MED_RECONCIL_EN" TargetMode="External" /><Relationship Id="rId8" Type="http://schemas.openxmlformats.org/officeDocument/2006/relationships/hyperlink" Target="https://secure.cihi.ca/free_products/psychotropic_AIB_2012_en.pdf" TargetMode="External" /><Relationship Id="rId9" Type="http://schemas.openxmlformats.org/officeDocument/2006/relationships/hyperlink" Target="https://secure.cihi.ca/free_products/LAMA_aib_oct012013_en.pdf" TargetMode="External" /><Relationship Id="rId10" Type="http://schemas.openxmlformats.org/officeDocument/2006/relationships/hyperlink" Target="https://secure.cihi.ca/free_products/AiB_Compromised_Wounds_EN.pdf" TargetMode="External" /><Relationship Id="rId11" Type="http://schemas.openxmlformats.org/officeDocument/2006/relationships/hyperlink" Target="https://secure.cihi.ca/free_products/Hospitalizations%20for%20ADR-ENweb.pdf" TargetMode="External" /><Relationship Id="rId12" Type="http://schemas.openxmlformats.org/officeDocument/2006/relationships/hyperlink" Target="https://secure.cihi.ca/free_products/Lifetime_Distributional_Effects_AiB_EN.pdf" TargetMode="External" /><Relationship Id="rId13" Type="http://schemas.openxmlformats.org/officeDocument/2006/relationships/hyperlink" Target="https://secure.cihi.ca/free_products/HARP_reportv_En.pdf" TargetMode="External" /><Relationship Id="rId14" Type="http://schemas.openxmlformats.org/officeDocument/2006/relationships/hyperlink" Target="https://secure.cihi.ca/free_products/OECD_AFocusOnQualityOfCareAiB_EN.pdf" TargetMode="External" /><Relationship Id="rId15" Type="http://schemas.openxmlformats.org/officeDocument/2006/relationships/hyperlink" Target="https://secure.cihi.ca/free_products/Mortality_Report_2014_en.pdf" TargetMode="External" /><Relationship Id="rId16" Type="http://schemas.openxmlformats.org/officeDocument/2006/relationships/hyperlink" Target="http://indicatorlibrary.cihi.ca/display/HSPIL/In-Hospital+Sepsis" TargetMode="External" /><Relationship Id="rId17" Type="http://schemas.openxmlformats.org/officeDocument/2006/relationships/hyperlink" Target="https://secure.cihi.ca/estore/productFamily.htm?locale=en&amp;pf=PFC2594" TargetMode="External" /><Relationship Id="rId18" Type="http://schemas.openxmlformats.org/officeDocument/2006/relationships/hyperlink" Target="http://www.cihi.ca/cihi-ext-portal/internet/en/document/health+system+performance/quality+of+care+and+outcomes/patient+safety/release_28oct14" TargetMode="External" /><Relationship Id="rId19" Type="http://schemas.openxmlformats.org/officeDocument/2006/relationships/hyperlink" Target="https://www.cihi.ca/en/analytical_plan_2015_17_en.pdf" TargetMode="External" /><Relationship Id="rId20" Type="http://schemas.openxmlformats.org/officeDocument/2006/relationships/hyperlink" Target="https://www.cihi.ca/en/analytical_plan_2015_17_en.pdf" TargetMode="External" /><Relationship Id="rId21" Type="http://schemas.openxmlformats.org/officeDocument/2006/relationships/hyperlink" Target="http://indicatorlibrary.cihi.ca/pages/viewpage.action?pageId=1114165" TargetMode="External" /><Relationship Id="rId22" Type="http://schemas.openxmlformats.org/officeDocument/2006/relationships/hyperlink" Target="http://indicatorlibrary.cihi.ca/pages/viewpage.action?pageId=1114167" TargetMode="External" /><Relationship Id="rId23" Type="http://schemas.openxmlformats.org/officeDocument/2006/relationships/hyperlink" Target="http://indicatorlibrary.cihi.ca/pages/viewpage.action?pageId=1114171" TargetMode="External" /><Relationship Id="rId24" Type="http://schemas.openxmlformats.org/officeDocument/2006/relationships/hyperlink" Target="http://indicatorlibrary.cihi.ca/pages/viewpage.action?pageId=1114173" TargetMode="External" /><Relationship Id="rId25" Type="http://schemas.openxmlformats.org/officeDocument/2006/relationships/hyperlink" Target="http://indicatorlibrary.cihi.ca/pages/viewpage.action?pageId=1114169" TargetMode="External" /><Relationship Id="rId26" Type="http://schemas.openxmlformats.org/officeDocument/2006/relationships/hyperlink" Target="http://indicatorlibrary.cihi.ca/pages/viewpage.action?pageId=1114175" TargetMode="External" /><Relationship Id="rId27" Type="http://schemas.openxmlformats.org/officeDocument/2006/relationships/hyperlink" Target="http://indicatorlibrary.cihi.ca/pages/viewpage.action?pageId=1114177" TargetMode="External" /><Relationship Id="rId28" Type="http://schemas.openxmlformats.org/officeDocument/2006/relationships/hyperlink" Target="http://indicatorlibrary.cihi.ca/pages/viewpage.action?pageId=1114179" TargetMode="External" /><Relationship Id="rId29" Type="http://schemas.openxmlformats.org/officeDocument/2006/relationships/hyperlink" Target="http://indicatorlibrary.cihi.ca/pages/viewpage.action?pageId=1114181" TargetMode="External" /><Relationship Id="rId30" Type="http://schemas.openxmlformats.org/officeDocument/2006/relationships/hyperlink" Target="http://indicatorlibrary.cihi.ca/pages/viewpage.action?pageId=1114183" TargetMode="External" /><Relationship Id="rId31" Type="http://schemas.openxmlformats.org/officeDocument/2006/relationships/hyperlink" Target="http://indicatorlibrary.cihi.ca/pages/viewpage.action?pageId=1114185" TargetMode="External" /><Relationship Id="rId32" Type="http://schemas.openxmlformats.org/officeDocument/2006/relationships/hyperlink" Target="http://indicatorlibrary.cihi.ca/pages/viewpage.action?pageId=1114189" TargetMode="External" /><Relationship Id="rId33" Type="http://schemas.openxmlformats.org/officeDocument/2006/relationships/hyperlink" Target="http://indicatorlibrary.cihi.ca/pages/viewpage.action?pageId=1114219" TargetMode="External" /><Relationship Id="rId34" Type="http://schemas.openxmlformats.org/officeDocument/2006/relationships/hyperlink" Target="http://www.cihi.ca/CIHI-ext-portal/internet/en/document/health+system+performance/quality+of+care+and+outcomes/patient+safety/services_cmirps" TargetMode="External" /><Relationship Id="rId35" Type="http://schemas.openxmlformats.org/officeDocument/2006/relationships/hyperlink" Target="http://www.cihi.ca/CIHI-ext-portal/internet/en/document/types+of+care/hospital+care/emergency+care/nacrs_metadata" TargetMode="External" /><Relationship Id="rId36" Type="http://schemas.openxmlformats.org/officeDocument/2006/relationships/hyperlink" Target="http://yourhealthsystem.cihi.ca/" TargetMode="External" /><Relationship Id="rId37" Type="http://schemas.openxmlformats.org/officeDocument/2006/relationships/hyperlink" Target="http://www.cihi.ca/cihi-ext-portal/internet/en/documentfull/health+system+performance/indicators/international/oecd_etool_results" TargetMode="External" /><Relationship Id="rId38" Type="http://schemas.openxmlformats.org/officeDocument/2006/relationships/hyperlink" Target="http://www.cihi.ca/CIHI-ext-portal/internet/EN/TabbedContent/types+of+care/specialized+services/joint+replacements/cihi021359" TargetMode="External" /><Relationship Id="rId39" Type="http://schemas.openxmlformats.org/officeDocument/2006/relationships/hyperlink" Target="http://indicatorlibrary.cihi.ca/display/HSPIL/Indicator+Library?desktop=true" TargetMode="External" /><Relationship Id="rId40" Type="http://schemas.openxmlformats.org/officeDocument/2006/relationships/hyperlink" Target="http://www.cihi.ca/CIHI-ext-portal/internet/en/document/types+of+care/pharmaceutical/services_drug" TargetMode="External" /><Relationship Id="rId41" Type="http://schemas.openxmlformats.org/officeDocument/2006/relationships/hyperlink" Target="https://secure.cihi.ca/estore/productSeries.htm?locale=en&amp;pc=PCC219" TargetMode="External" /><Relationship Id="rId42" Type="http://schemas.openxmlformats.org/officeDocument/2006/relationships/hyperlink" Target="http://indicatorlibrary.cihi.ca/display/HSPIL/Falls+in+the+Last+30+Days+in+Long-Term+Care" TargetMode="External" /><Relationship Id="rId43" Type="http://schemas.openxmlformats.org/officeDocument/2006/relationships/hyperlink" Target="http://indicatorlibrary.cihi.ca/display/HSPIL/Worsened+Pressure+Ulcer+in+Long-Term+Care" TargetMode="External" /><Relationship Id="rId44" Type="http://schemas.openxmlformats.org/officeDocument/2006/relationships/hyperlink" Target="https://www.cihi.ca/en/analytical_plan_2015_17_en.pdf" TargetMode="External" /><Relationship Id="rId45" Type="http://schemas.openxmlformats.org/officeDocument/2006/relationships/hyperlink" Target="http://indicatorlibrary.cihi.ca/display/HSPIL/Avoidable+Deaths" TargetMode="External" /><Relationship Id="rId46" Type="http://schemas.openxmlformats.org/officeDocument/2006/relationships/hyperlink" Target="https://www.cihi.ca/en/analytical_plan_2015_17_en.pdf" TargetMode="External" /><Relationship Id="rId47" Type="http://schemas.openxmlformats.org/officeDocument/2006/relationships/hyperlink" Target="https://www.cihi.ca/en/analytical_plan_2015_17_en.pdf" TargetMode="External" /><Relationship Id="rId48" Type="http://schemas.openxmlformats.org/officeDocument/2006/relationships/hyperlink" Target="https://www.cihi.ca/en/analytical_plan_2015_17_en.pdf" TargetMode="External" /><Relationship Id="rId49" Type="http://schemas.openxmlformats.org/officeDocument/2006/relationships/hyperlink" Target="http://indicatorlibrary.cihi.ca/pages/viewpage.action?pageId=6651921" TargetMode="External" /><Relationship Id="rId50" Type="http://schemas.openxmlformats.org/officeDocument/2006/relationships/hyperlink" Target="http://indicatorlibrary.cihi.ca/pages/viewpage.action?pageId=5111812" TargetMode="External" /><Relationship Id="rId51" Type="http://schemas.openxmlformats.org/officeDocument/2006/relationships/hyperlink" Target="http://indicatorlibrary.cihi.ca/pages/viewpage.action?pageId=5111843" TargetMode="External" /><Relationship Id="rId52" Type="http://schemas.openxmlformats.org/officeDocument/2006/relationships/hyperlink" Target="http://indicatorlibrary.cihi.ca/pages/viewpage.action?pageId=1114217" TargetMode="External" /><Relationship Id="rId53" Type="http://schemas.openxmlformats.org/officeDocument/2006/relationships/hyperlink" Target="http://indicatorlibrary.cihi.ca/pages/viewpage.action?pageId=1114225" TargetMode="External" /><Relationship Id="rId54" Type="http://schemas.openxmlformats.org/officeDocument/2006/relationships/hyperlink" Target="http://indicatorlibrary.cihi.ca/pages/viewpage.action?pageId=5112032" TargetMode="External" /><Relationship Id="rId55" Type="http://schemas.openxmlformats.org/officeDocument/2006/relationships/hyperlink" Target="https://secure.cihi.ca/estore/productFamily.htm?pf=PFC3011&amp;lang=en&amp;media=0" TargetMode="External" /><Relationship Id="rId56" Type="http://schemas.openxmlformats.org/officeDocument/2006/relationships/hyperlink" Target="https://www.cihi.ca/en/analytical_plan_2015_17_en.pdf" TargetMode="External" /><Relationship Id="rId57" Type="http://schemas.openxmlformats.org/officeDocument/2006/relationships/hyperlink" Target="https://www.cihi.ca/en/analytical_plan_2015_17_en.pdf" TargetMode="External" /><Relationship Id="rId58" Type="http://schemas.openxmlformats.org/officeDocument/2006/relationships/hyperlink" Target="https://www.cihi.ca/en/analytical_plan_2015_17_en.pdf" TargetMode="External" /><Relationship Id="rId59" Type="http://schemas.openxmlformats.org/officeDocument/2006/relationships/hyperlink" Target="https://www.cihi.ca/en/analytical_plan_2015_17_en.pdf" TargetMode="External" /><Relationship Id="rId60" Type="http://schemas.openxmlformats.org/officeDocument/2006/relationships/hyperlink" Target="https://www.cihi.ca/en/analytical_plan_2015_17_en.pdf" TargetMode="External" /><Relationship Id="rId61" Type="http://schemas.openxmlformats.org/officeDocument/2006/relationships/hyperlink" Target="https://www.cihi.ca/en/analytical_plan_2015_17_en.pdf" TargetMode="External" /><Relationship Id="rId62" Type="http://schemas.openxmlformats.org/officeDocument/2006/relationships/hyperlink" Target="https://www.cihi.ca/en/analytical_plan_2015_17_en.pdf" TargetMode="External" /><Relationship Id="rId6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6384" width="9.140625" style="6" customWidth="1"/>
  </cols>
  <sheetData>
    <row r="1" ht="27">
      <c r="A1" s="5"/>
    </row>
    <row r="8" ht="16.5" customHeight="1"/>
  </sheetData>
  <sheetProtection/>
  <printOptions/>
  <pageMargins left="0.7" right="0.7" top="0.75" bottom="0.75" header="0.3" footer="0.3"/>
  <pageSetup horizontalDpi="600" verticalDpi="600" orientation="portrait" r:id="rId2"/>
  <headerFooter>
    <oddFooter>&amp;L&amp;"Arial,Regular"&amp;9© 2015 CIHI&amp;"-,Regular"&amp;11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tabSelected="1" zoomScale="115" zoomScaleNormal="115" zoomScaleSheetLayoutView="100" zoomScalePageLayoutView="0" workbookViewId="0" topLeftCell="A1">
      <pane ySplit="3" topLeftCell="A4" activePane="bottomLeft" state="frozen"/>
      <selection pane="topLeft" activeCell="L14" sqref="L14"/>
      <selection pane="bottomLeft" activeCell="H32" sqref="H32"/>
    </sheetView>
  </sheetViews>
  <sheetFormatPr defaultColWidth="9.140625" defaultRowHeight="15"/>
  <cols>
    <col min="1" max="1" width="63.421875" style="4" customWidth="1"/>
    <col min="2" max="2" width="9.00390625" style="0" customWidth="1"/>
    <col min="3" max="3" width="11.8515625" style="3" customWidth="1"/>
    <col min="4" max="4" width="13.140625" style="3" customWidth="1"/>
    <col min="5" max="5" width="10.57421875" style="3" customWidth="1"/>
    <col min="6" max="6" width="18.421875" style="3" customWidth="1"/>
    <col min="7" max="7" width="4.00390625" style="0" hidden="1" customWidth="1"/>
    <col min="8" max="8" width="14.421875" style="0" customWidth="1"/>
    <col min="9" max="9" width="61.7109375" style="4" customWidth="1"/>
  </cols>
  <sheetData>
    <row r="1" spans="1:9" s="1" customFormat="1" ht="15">
      <c r="A1" s="29" t="s">
        <v>46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.2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s="2" customFormat="1" ht="63">
      <c r="A3" s="7" t="s">
        <v>126</v>
      </c>
      <c r="B3" s="8" t="s">
        <v>0</v>
      </c>
      <c r="C3" s="26" t="s">
        <v>127</v>
      </c>
      <c r="D3" s="26" t="s">
        <v>128</v>
      </c>
      <c r="E3" s="26" t="s">
        <v>129</v>
      </c>
      <c r="F3" s="26" t="s">
        <v>130</v>
      </c>
      <c r="G3" s="9" t="s">
        <v>35</v>
      </c>
      <c r="H3" s="11" t="s">
        <v>44</v>
      </c>
      <c r="I3" s="10" t="s">
        <v>1</v>
      </c>
    </row>
    <row r="4" spans="1:9" ht="42.75">
      <c r="A4" s="12" t="s">
        <v>56</v>
      </c>
      <c r="B4" s="13" t="s">
        <v>4</v>
      </c>
      <c r="C4" s="14" t="s">
        <v>34</v>
      </c>
      <c r="D4" s="14"/>
      <c r="E4" s="14"/>
      <c r="F4" s="14" t="s">
        <v>34</v>
      </c>
      <c r="G4" s="15"/>
      <c r="H4" s="16">
        <v>2007</v>
      </c>
      <c r="I4" s="17" t="s">
        <v>64</v>
      </c>
    </row>
    <row r="5" spans="1:9" ht="28.5">
      <c r="A5" s="12" t="s">
        <v>80</v>
      </c>
      <c r="B5" s="13" t="s">
        <v>4</v>
      </c>
      <c r="C5" s="14"/>
      <c r="D5" s="14" t="s">
        <v>34</v>
      </c>
      <c r="E5" s="14" t="s">
        <v>34</v>
      </c>
      <c r="F5" s="14"/>
      <c r="G5" s="15"/>
      <c r="H5" s="16">
        <v>2008</v>
      </c>
      <c r="I5" s="17" t="s">
        <v>92</v>
      </c>
    </row>
    <row r="6" spans="1:9" ht="28.5">
      <c r="A6" s="12" t="s">
        <v>57</v>
      </c>
      <c r="B6" s="13" t="s">
        <v>4</v>
      </c>
      <c r="C6" s="14"/>
      <c r="D6" s="14" t="s">
        <v>34</v>
      </c>
      <c r="E6" s="14"/>
      <c r="F6" s="14"/>
      <c r="G6" s="15"/>
      <c r="H6" s="16">
        <v>2008</v>
      </c>
      <c r="I6" s="17" t="s">
        <v>65</v>
      </c>
    </row>
    <row r="7" spans="1:9" ht="15">
      <c r="A7" s="12" t="s">
        <v>40</v>
      </c>
      <c r="B7" s="13" t="s">
        <v>4</v>
      </c>
      <c r="C7" s="14"/>
      <c r="D7" s="14" t="s">
        <v>34</v>
      </c>
      <c r="E7" s="14"/>
      <c r="F7" s="14"/>
      <c r="G7" s="15"/>
      <c r="H7" s="16">
        <v>2009</v>
      </c>
      <c r="I7" s="17" t="s">
        <v>66</v>
      </c>
    </row>
    <row r="8" spans="1:9" ht="15">
      <c r="A8" s="12" t="s">
        <v>37</v>
      </c>
      <c r="B8" s="13" t="s">
        <v>4</v>
      </c>
      <c r="C8" s="14" t="s">
        <v>34</v>
      </c>
      <c r="D8" s="14"/>
      <c r="E8" s="14"/>
      <c r="F8" s="14"/>
      <c r="G8" s="15"/>
      <c r="H8" s="18">
        <v>2010</v>
      </c>
      <c r="I8" s="17" t="s">
        <v>38</v>
      </c>
    </row>
    <row r="9" spans="1:9" ht="57">
      <c r="A9" s="12" t="s">
        <v>36</v>
      </c>
      <c r="B9" s="13" t="s">
        <v>4</v>
      </c>
      <c r="C9" s="14" t="s">
        <v>34</v>
      </c>
      <c r="D9" s="14"/>
      <c r="E9" s="14"/>
      <c r="F9" s="14"/>
      <c r="G9" s="15"/>
      <c r="H9" s="16">
        <v>2011</v>
      </c>
      <c r="I9" s="17" t="s">
        <v>67</v>
      </c>
    </row>
    <row r="10" spans="1:9" ht="28.5">
      <c r="A10" s="12" t="s">
        <v>55</v>
      </c>
      <c r="B10" s="13" t="s">
        <v>4</v>
      </c>
      <c r="C10" s="19"/>
      <c r="D10" s="19"/>
      <c r="E10" s="19"/>
      <c r="F10" s="19" t="s">
        <v>34</v>
      </c>
      <c r="G10" s="15" t="e">
        <f>IF($C10="",IF(#REF!="",IF($D10="",IF($E10="",IF(#REF!="",IF($F10="","No","Yes"),"Yes"),"Yes"),"Yes"),"Yes"),"Yes")</f>
        <v>#REF!</v>
      </c>
      <c r="H10" s="16">
        <v>2012</v>
      </c>
      <c r="I10" s="17" t="s">
        <v>47</v>
      </c>
    </row>
    <row r="11" spans="1:9" ht="42.75">
      <c r="A11" s="12" t="s">
        <v>39</v>
      </c>
      <c r="B11" s="13" t="s">
        <v>4</v>
      </c>
      <c r="C11" s="14"/>
      <c r="D11" s="14"/>
      <c r="E11" s="14"/>
      <c r="F11" s="14" t="s">
        <v>34</v>
      </c>
      <c r="G11" s="15"/>
      <c r="H11" s="16">
        <v>2012</v>
      </c>
      <c r="I11" s="17" t="s">
        <v>97</v>
      </c>
    </row>
    <row r="12" spans="1:9" ht="28.5">
      <c r="A12" s="12" t="s">
        <v>78</v>
      </c>
      <c r="B12" s="13" t="s">
        <v>4</v>
      </c>
      <c r="C12" s="19" t="s">
        <v>34</v>
      </c>
      <c r="D12" s="19"/>
      <c r="E12" s="19"/>
      <c r="F12" s="19"/>
      <c r="G12" s="15" t="s">
        <v>98</v>
      </c>
      <c r="H12" s="16">
        <v>2013</v>
      </c>
      <c r="I12" s="17" t="s">
        <v>11</v>
      </c>
    </row>
    <row r="13" spans="1:9" ht="28.5">
      <c r="A13" s="12" t="s">
        <v>10</v>
      </c>
      <c r="B13" s="13" t="s">
        <v>4</v>
      </c>
      <c r="C13" s="19"/>
      <c r="D13" s="19" t="s">
        <v>34</v>
      </c>
      <c r="E13" s="19"/>
      <c r="F13" s="19"/>
      <c r="G13" s="15" t="e">
        <f>IF($C13="",IF(#REF!="",IF($D13="",IF($E13="",IF(#REF!="",IF($F13="","No","Yes"),"Yes"),"Yes"),"Yes"),"Yes"),"Yes")</f>
        <v>#REF!</v>
      </c>
      <c r="H13" s="16">
        <v>2013</v>
      </c>
      <c r="I13" s="17" t="s">
        <v>94</v>
      </c>
    </row>
    <row r="14" spans="1:9" ht="28.5">
      <c r="A14" s="12" t="s">
        <v>79</v>
      </c>
      <c r="B14" s="13" t="s">
        <v>4</v>
      </c>
      <c r="C14" s="19"/>
      <c r="D14" s="19"/>
      <c r="E14" s="19"/>
      <c r="F14" s="19" t="s">
        <v>34</v>
      </c>
      <c r="G14" s="15" t="e">
        <f>IF($C14="",IF(#REF!="",IF($D14="",IF($E14="",IF(#REF!="",IF($F14="","No","Yes"),"Yes"),"Yes"),"Yes"),"Yes"),"Yes")</f>
        <v>#REF!</v>
      </c>
      <c r="H14" s="16">
        <v>2013</v>
      </c>
      <c r="I14" s="17" t="s">
        <v>68</v>
      </c>
    </row>
    <row r="15" spans="1:9" ht="28.5">
      <c r="A15" s="12" t="s">
        <v>81</v>
      </c>
      <c r="B15" s="13" t="s">
        <v>4</v>
      </c>
      <c r="C15" s="19" t="s">
        <v>34</v>
      </c>
      <c r="D15" s="19"/>
      <c r="E15" s="19"/>
      <c r="F15" s="19"/>
      <c r="G15" s="15" t="s">
        <v>98</v>
      </c>
      <c r="H15" s="16">
        <v>2013</v>
      </c>
      <c r="I15" s="17" t="s">
        <v>32</v>
      </c>
    </row>
    <row r="16" spans="1:9" ht="28.5">
      <c r="A16" s="12" t="s">
        <v>58</v>
      </c>
      <c r="B16" s="13" t="s">
        <v>2</v>
      </c>
      <c r="C16" s="19" t="s">
        <v>34</v>
      </c>
      <c r="D16" s="19"/>
      <c r="E16" s="19"/>
      <c r="F16" s="19"/>
      <c r="G16" s="15" t="s">
        <v>98</v>
      </c>
      <c r="H16" s="16">
        <v>2013</v>
      </c>
      <c r="I16" s="17" t="s">
        <v>100</v>
      </c>
    </row>
    <row r="17" spans="1:9" ht="15">
      <c r="A17" s="12" t="s">
        <v>59</v>
      </c>
      <c r="B17" s="13" t="s">
        <v>4</v>
      </c>
      <c r="C17" s="19" t="s">
        <v>34</v>
      </c>
      <c r="D17" s="19"/>
      <c r="E17" s="19"/>
      <c r="F17" s="19"/>
      <c r="G17" s="15" t="s">
        <v>98</v>
      </c>
      <c r="H17" s="16">
        <v>2014</v>
      </c>
      <c r="I17" s="17" t="s">
        <v>99</v>
      </c>
    </row>
    <row r="18" spans="1:9" ht="28.5">
      <c r="A18" s="12" t="s">
        <v>45</v>
      </c>
      <c r="B18" s="13" t="s">
        <v>4</v>
      </c>
      <c r="C18" s="19" t="s">
        <v>34</v>
      </c>
      <c r="D18" s="19"/>
      <c r="E18" s="19"/>
      <c r="F18" s="19"/>
      <c r="G18" s="15" t="s">
        <v>98</v>
      </c>
      <c r="H18" s="16">
        <v>2014</v>
      </c>
      <c r="I18" s="17" t="s">
        <v>69</v>
      </c>
    </row>
    <row r="19" spans="1:9" ht="28.5">
      <c r="A19" s="12" t="s">
        <v>82</v>
      </c>
      <c r="B19" s="13" t="s">
        <v>4</v>
      </c>
      <c r="C19" s="19"/>
      <c r="D19" s="19"/>
      <c r="E19" s="19"/>
      <c r="F19" s="19" t="s">
        <v>34</v>
      </c>
      <c r="G19" s="15" t="e">
        <f>IF($C19="",IF(#REF!="",IF($D19="",IF($E19="",IF(#REF!="",IF($F19="","No","Yes"),"Yes"),"Yes"),"Yes"),"Yes"),"Yes")</f>
        <v>#REF!</v>
      </c>
      <c r="H19" s="16">
        <v>2014</v>
      </c>
      <c r="I19" s="17" t="s">
        <v>70</v>
      </c>
    </row>
    <row r="20" spans="1:9" ht="28.5">
      <c r="A20" s="12" t="s">
        <v>93</v>
      </c>
      <c r="B20" s="13" t="s">
        <v>4</v>
      </c>
      <c r="C20" s="19" t="s">
        <v>34</v>
      </c>
      <c r="D20" s="19"/>
      <c r="E20" s="19"/>
      <c r="F20" s="19"/>
      <c r="G20" s="15" t="s">
        <v>98</v>
      </c>
      <c r="H20" s="16">
        <v>2014</v>
      </c>
      <c r="I20" s="17" t="s">
        <v>12</v>
      </c>
    </row>
    <row r="21" spans="1:9" ht="42.75">
      <c r="A21" s="25" t="s">
        <v>120</v>
      </c>
      <c r="B21" s="28" t="s">
        <v>4</v>
      </c>
      <c r="C21" s="14" t="s">
        <v>34</v>
      </c>
      <c r="D21" s="14"/>
      <c r="E21" s="14"/>
      <c r="F21" s="14"/>
      <c r="G21" s="13"/>
      <c r="H21" s="16">
        <v>2015</v>
      </c>
      <c r="I21" s="17" t="s">
        <v>132</v>
      </c>
    </row>
    <row r="22" spans="1:9" ht="15">
      <c r="A22" s="12" t="s">
        <v>6</v>
      </c>
      <c r="B22" s="13" t="s">
        <v>5</v>
      </c>
      <c r="C22" s="14"/>
      <c r="D22" s="14" t="s">
        <v>34</v>
      </c>
      <c r="E22" s="14"/>
      <c r="F22" s="14"/>
      <c r="G22" s="15" t="e">
        <f>IF($C22="",IF(#REF!="",IF($D22="",IF($E22="",IF(#REF!="",IF($F22="","No","Yes"),"Yes"),"Yes"),"Yes"),"Yes"),"Yes")</f>
        <v>#REF!</v>
      </c>
      <c r="H22" s="16" t="s">
        <v>53</v>
      </c>
      <c r="I22" s="17" t="s">
        <v>71</v>
      </c>
    </row>
    <row r="23" spans="1:9" ht="28.5">
      <c r="A23" s="12" t="s">
        <v>60</v>
      </c>
      <c r="B23" s="13" t="s">
        <v>4</v>
      </c>
      <c r="C23" s="19" t="s">
        <v>34</v>
      </c>
      <c r="D23" s="19"/>
      <c r="E23" s="19"/>
      <c r="F23" s="19"/>
      <c r="G23" s="15" t="s">
        <v>98</v>
      </c>
      <c r="H23" s="16" t="s">
        <v>53</v>
      </c>
      <c r="I23" s="17" t="s">
        <v>91</v>
      </c>
    </row>
    <row r="24" spans="1:9" ht="28.5">
      <c r="A24" s="12" t="s">
        <v>83</v>
      </c>
      <c r="B24" s="13" t="s">
        <v>4</v>
      </c>
      <c r="C24" s="19"/>
      <c r="D24" s="19"/>
      <c r="E24" s="19" t="s">
        <v>34</v>
      </c>
      <c r="F24" s="19"/>
      <c r="G24" s="15" t="e">
        <f>IF($C24="",IF(#REF!="",IF($D24="",IF($E24="",IF(#REF!="",IF($F24="","No","Yes"),"Yes"),"Yes"),"Yes"),"Yes"),"Yes")</f>
        <v>#REF!</v>
      </c>
      <c r="H24" s="16" t="s">
        <v>53</v>
      </c>
      <c r="I24" s="17" t="s">
        <v>73</v>
      </c>
    </row>
    <row r="25" spans="1:9" ht="28.5">
      <c r="A25" s="12" t="s">
        <v>33</v>
      </c>
      <c r="B25" s="13" t="s">
        <v>4</v>
      </c>
      <c r="C25" s="19" t="s">
        <v>34</v>
      </c>
      <c r="D25" s="19"/>
      <c r="E25" s="19"/>
      <c r="F25" s="19"/>
      <c r="G25" s="15" t="s">
        <v>98</v>
      </c>
      <c r="H25" s="16" t="s">
        <v>53</v>
      </c>
      <c r="I25" s="17" t="s">
        <v>14</v>
      </c>
    </row>
    <row r="26" spans="1:9" ht="15">
      <c r="A26" s="12" t="s">
        <v>60</v>
      </c>
      <c r="B26" s="13" t="s">
        <v>5</v>
      </c>
      <c r="C26" s="14" t="s">
        <v>34</v>
      </c>
      <c r="D26" s="14"/>
      <c r="E26" s="14"/>
      <c r="F26" s="14"/>
      <c r="G26" s="15" t="s">
        <v>98</v>
      </c>
      <c r="H26" s="16" t="s">
        <v>53</v>
      </c>
      <c r="I26" s="17" t="s">
        <v>117</v>
      </c>
    </row>
    <row r="27" spans="1:9" ht="28.5">
      <c r="A27" s="12" t="s">
        <v>104</v>
      </c>
      <c r="B27" s="13" t="s">
        <v>4</v>
      </c>
      <c r="C27" s="19" t="s">
        <v>34</v>
      </c>
      <c r="D27" s="19"/>
      <c r="E27" s="19"/>
      <c r="F27" s="19"/>
      <c r="G27" s="13"/>
      <c r="H27" s="16" t="s">
        <v>53</v>
      </c>
      <c r="I27" s="17" t="s">
        <v>133</v>
      </c>
    </row>
    <row r="28" spans="1:9" ht="28.5">
      <c r="A28" s="25" t="s">
        <v>106</v>
      </c>
      <c r="B28" s="13" t="s">
        <v>4</v>
      </c>
      <c r="C28" s="14" t="s">
        <v>34</v>
      </c>
      <c r="D28" s="14"/>
      <c r="E28" s="14"/>
      <c r="F28" s="14" t="s">
        <v>34</v>
      </c>
      <c r="G28" s="13"/>
      <c r="H28" s="16" t="s">
        <v>53</v>
      </c>
      <c r="I28" s="17" t="s">
        <v>121</v>
      </c>
    </row>
    <row r="29" spans="1:9" ht="28.5">
      <c r="A29" s="25" t="s">
        <v>107</v>
      </c>
      <c r="B29" s="13" t="s">
        <v>4</v>
      </c>
      <c r="C29" s="14" t="s">
        <v>34</v>
      </c>
      <c r="D29" s="14"/>
      <c r="E29" s="14"/>
      <c r="F29" s="14"/>
      <c r="G29" s="13"/>
      <c r="H29" s="16" t="s">
        <v>53</v>
      </c>
      <c r="I29" s="17" t="s">
        <v>134</v>
      </c>
    </row>
    <row r="30" spans="1:9" ht="42.75">
      <c r="A30" s="25" t="s">
        <v>105</v>
      </c>
      <c r="B30" s="13" t="s">
        <v>4</v>
      </c>
      <c r="C30" s="14" t="s">
        <v>34</v>
      </c>
      <c r="D30" s="14"/>
      <c r="E30" s="14"/>
      <c r="F30" s="14"/>
      <c r="G30" s="13"/>
      <c r="H30" s="16" t="s">
        <v>135</v>
      </c>
      <c r="I30" s="17" t="s">
        <v>136</v>
      </c>
    </row>
    <row r="31" spans="1:9" ht="28.5">
      <c r="A31" s="25" t="s">
        <v>108</v>
      </c>
      <c r="B31" s="13" t="s">
        <v>4</v>
      </c>
      <c r="C31" s="14" t="s">
        <v>34</v>
      </c>
      <c r="D31" s="14"/>
      <c r="E31" s="14" t="s">
        <v>34</v>
      </c>
      <c r="F31" s="14"/>
      <c r="G31" s="13"/>
      <c r="H31" s="16" t="s">
        <v>135</v>
      </c>
      <c r="I31" s="17" t="s">
        <v>137</v>
      </c>
    </row>
    <row r="32" spans="1:9" ht="42.75">
      <c r="A32" s="25" t="s">
        <v>109</v>
      </c>
      <c r="B32" s="13" t="s">
        <v>4</v>
      </c>
      <c r="C32" s="14" t="s">
        <v>34</v>
      </c>
      <c r="D32" s="14"/>
      <c r="E32" s="14" t="s">
        <v>34</v>
      </c>
      <c r="F32" s="14"/>
      <c r="G32" s="13"/>
      <c r="H32" s="16" t="s">
        <v>135</v>
      </c>
      <c r="I32" s="17" t="s">
        <v>138</v>
      </c>
    </row>
    <row r="33" spans="1:9" ht="28.5">
      <c r="A33" s="25" t="s">
        <v>110</v>
      </c>
      <c r="B33" s="13" t="s">
        <v>5</v>
      </c>
      <c r="C33" s="14" t="s">
        <v>34</v>
      </c>
      <c r="D33" s="14"/>
      <c r="E33" s="14"/>
      <c r="F33" s="14"/>
      <c r="G33" s="13"/>
      <c r="H33" s="16" t="s">
        <v>139</v>
      </c>
      <c r="I33" s="17" t="s">
        <v>140</v>
      </c>
    </row>
    <row r="34" spans="1:9" ht="15">
      <c r="A34" s="12" t="s">
        <v>13</v>
      </c>
      <c r="B34" s="13" t="s">
        <v>5</v>
      </c>
      <c r="C34" s="14"/>
      <c r="D34" s="14" t="s">
        <v>34</v>
      </c>
      <c r="E34" s="14" t="s">
        <v>34</v>
      </c>
      <c r="F34" s="14"/>
      <c r="G34" s="15" t="e">
        <f>IF($C34="",IF(#REF!="",IF($D34="",IF($E34="",IF(#REF!="",IF($F34="","No","Yes"),"Yes"),"Yes"),"Yes"),"Yes"),"Yes")</f>
        <v>#REF!</v>
      </c>
      <c r="H34" s="16" t="s">
        <v>143</v>
      </c>
      <c r="I34" s="17" t="s">
        <v>72</v>
      </c>
    </row>
    <row r="35" spans="1:9" ht="28.5">
      <c r="A35" s="27" t="s">
        <v>51</v>
      </c>
      <c r="B35" s="13" t="s">
        <v>5</v>
      </c>
      <c r="C35" s="19" t="s">
        <v>34</v>
      </c>
      <c r="D35" s="19"/>
      <c r="E35" s="19"/>
      <c r="F35" s="19"/>
      <c r="G35" s="20"/>
      <c r="H35" s="16" t="s">
        <v>43</v>
      </c>
      <c r="I35" s="17" t="s">
        <v>118</v>
      </c>
    </row>
    <row r="36" spans="1:9" ht="28.5">
      <c r="A36" s="27" t="s">
        <v>52</v>
      </c>
      <c r="B36" s="13" t="s">
        <v>5</v>
      </c>
      <c r="C36" s="19" t="s">
        <v>34</v>
      </c>
      <c r="D36" s="19"/>
      <c r="E36" s="19"/>
      <c r="F36" s="19"/>
      <c r="G36" s="20"/>
      <c r="H36" s="16" t="s">
        <v>43</v>
      </c>
      <c r="I36" s="17" t="s">
        <v>119</v>
      </c>
    </row>
    <row r="37" spans="1:9" ht="15">
      <c r="A37" s="12" t="s">
        <v>49</v>
      </c>
      <c r="B37" s="13" t="s">
        <v>5</v>
      </c>
      <c r="C37" s="14"/>
      <c r="D37" s="14" t="s">
        <v>34</v>
      </c>
      <c r="E37" s="14"/>
      <c r="F37" s="14"/>
      <c r="G37" s="15" t="e">
        <f>IF($C37="",IF(#REF!="",IF($D37="",IF($E37="",IF(#REF!="",IF($F37="","No","Yes"),"Yes"),"Yes"),"Yes"),"Yes"),"Yes")</f>
        <v>#REF!</v>
      </c>
      <c r="H37" s="16" t="s">
        <v>43</v>
      </c>
      <c r="I37" s="17" t="s">
        <v>50</v>
      </c>
    </row>
    <row r="38" spans="1:9" ht="28.5">
      <c r="A38" s="12" t="s">
        <v>18</v>
      </c>
      <c r="B38" s="13" t="s">
        <v>5</v>
      </c>
      <c r="C38" s="14" t="s">
        <v>34</v>
      </c>
      <c r="D38" s="14"/>
      <c r="E38" s="14"/>
      <c r="F38" s="14"/>
      <c r="G38" s="15" t="s">
        <v>98</v>
      </c>
      <c r="H38" s="16" t="s">
        <v>43</v>
      </c>
      <c r="I38" s="17" t="s">
        <v>74</v>
      </c>
    </row>
    <row r="39" spans="1:9" ht="28.5">
      <c r="A39" s="12" t="s">
        <v>19</v>
      </c>
      <c r="B39" s="13" t="s">
        <v>5</v>
      </c>
      <c r="C39" s="14" t="s">
        <v>34</v>
      </c>
      <c r="D39" s="14"/>
      <c r="E39" s="14"/>
      <c r="F39" s="14"/>
      <c r="G39" s="15" t="s">
        <v>98</v>
      </c>
      <c r="H39" s="16" t="s">
        <v>43</v>
      </c>
      <c r="I39" s="17" t="s">
        <v>87</v>
      </c>
    </row>
    <row r="40" spans="1:9" ht="28.5">
      <c r="A40" s="12" t="s">
        <v>20</v>
      </c>
      <c r="B40" s="13" t="s">
        <v>5</v>
      </c>
      <c r="C40" s="14" t="s">
        <v>34</v>
      </c>
      <c r="D40" s="14"/>
      <c r="E40" s="14"/>
      <c r="F40" s="14"/>
      <c r="G40" s="15" t="s">
        <v>98</v>
      </c>
      <c r="H40" s="16" t="s">
        <v>43</v>
      </c>
      <c r="I40" s="17" t="s">
        <v>90</v>
      </c>
    </row>
    <row r="41" spans="1:9" ht="42.75">
      <c r="A41" s="12" t="s">
        <v>21</v>
      </c>
      <c r="B41" s="13" t="s">
        <v>5</v>
      </c>
      <c r="C41" s="14" t="s">
        <v>34</v>
      </c>
      <c r="D41" s="14"/>
      <c r="E41" s="14"/>
      <c r="F41" s="14"/>
      <c r="G41" s="15" t="s">
        <v>98</v>
      </c>
      <c r="H41" s="16" t="s">
        <v>43</v>
      </c>
      <c r="I41" s="17" t="s">
        <v>89</v>
      </c>
    </row>
    <row r="42" spans="1:9" ht="28.5">
      <c r="A42" s="12" t="s">
        <v>22</v>
      </c>
      <c r="B42" s="13" t="s">
        <v>5</v>
      </c>
      <c r="C42" s="14" t="s">
        <v>34</v>
      </c>
      <c r="D42" s="14"/>
      <c r="E42" s="14"/>
      <c r="F42" s="14"/>
      <c r="G42" s="15" t="s">
        <v>98</v>
      </c>
      <c r="H42" s="16" t="s">
        <v>43</v>
      </c>
      <c r="I42" s="17" t="s">
        <v>88</v>
      </c>
    </row>
    <row r="43" spans="1:9" ht="15">
      <c r="A43" s="12" t="s">
        <v>23</v>
      </c>
      <c r="B43" s="13" t="s">
        <v>5</v>
      </c>
      <c r="C43" s="14" t="s">
        <v>34</v>
      </c>
      <c r="D43" s="14"/>
      <c r="E43" s="14"/>
      <c r="F43" s="14"/>
      <c r="G43" s="15" t="s">
        <v>98</v>
      </c>
      <c r="H43" s="16" t="s">
        <v>43</v>
      </c>
      <c r="I43" s="17" t="s">
        <v>75</v>
      </c>
    </row>
    <row r="44" spans="1:9" ht="28.5">
      <c r="A44" s="12" t="s">
        <v>24</v>
      </c>
      <c r="B44" s="13" t="s">
        <v>5</v>
      </c>
      <c r="C44" s="14" t="s">
        <v>34</v>
      </c>
      <c r="D44" s="14"/>
      <c r="E44" s="14"/>
      <c r="F44" s="14"/>
      <c r="G44" s="15" t="s">
        <v>98</v>
      </c>
      <c r="H44" s="16" t="s">
        <v>43</v>
      </c>
      <c r="I44" s="17" t="s">
        <v>25</v>
      </c>
    </row>
    <row r="45" spans="1:9" ht="15">
      <c r="A45" s="12" t="s">
        <v>26</v>
      </c>
      <c r="B45" s="13" t="s">
        <v>5</v>
      </c>
      <c r="C45" s="14" t="s">
        <v>34</v>
      </c>
      <c r="D45" s="14"/>
      <c r="E45" s="14" t="s">
        <v>34</v>
      </c>
      <c r="F45" s="14"/>
      <c r="G45" s="15" t="s">
        <v>98</v>
      </c>
      <c r="H45" s="16" t="s">
        <v>43</v>
      </c>
      <c r="I45" s="17" t="s">
        <v>27</v>
      </c>
    </row>
    <row r="46" spans="1:9" ht="42.75">
      <c r="A46" s="12" t="s">
        <v>28</v>
      </c>
      <c r="B46" s="13" t="s">
        <v>5</v>
      </c>
      <c r="C46" s="14" t="s">
        <v>34</v>
      </c>
      <c r="D46" s="14"/>
      <c r="E46" s="14"/>
      <c r="F46" s="14"/>
      <c r="G46" s="15" t="s">
        <v>98</v>
      </c>
      <c r="H46" s="16" t="s">
        <v>43</v>
      </c>
      <c r="I46" s="17" t="s">
        <v>76</v>
      </c>
    </row>
    <row r="47" spans="1:9" ht="42.75">
      <c r="A47" s="12" t="s">
        <v>102</v>
      </c>
      <c r="B47" s="13" t="s">
        <v>5</v>
      </c>
      <c r="C47" s="14" t="s">
        <v>34</v>
      </c>
      <c r="D47" s="14"/>
      <c r="E47" s="14"/>
      <c r="F47" s="14"/>
      <c r="G47" s="13"/>
      <c r="H47" s="16" t="s">
        <v>43</v>
      </c>
      <c r="I47" s="17" t="s">
        <v>103</v>
      </c>
    </row>
    <row r="48" spans="1:9" ht="28.5">
      <c r="A48" s="12" t="s">
        <v>61</v>
      </c>
      <c r="B48" s="13" t="s">
        <v>5</v>
      </c>
      <c r="C48" s="14" t="s">
        <v>34</v>
      </c>
      <c r="D48" s="14"/>
      <c r="E48" s="14"/>
      <c r="F48" s="14"/>
      <c r="G48" s="15" t="s">
        <v>98</v>
      </c>
      <c r="H48" s="16" t="s">
        <v>43</v>
      </c>
      <c r="I48" s="17" t="s">
        <v>29</v>
      </c>
    </row>
    <row r="49" spans="1:9" ht="28.5">
      <c r="A49" s="12" t="s">
        <v>62</v>
      </c>
      <c r="B49" s="13" t="s">
        <v>5</v>
      </c>
      <c r="C49" s="14" t="s">
        <v>34</v>
      </c>
      <c r="D49" s="14"/>
      <c r="E49" s="14"/>
      <c r="F49" s="14"/>
      <c r="G49" s="15" t="s">
        <v>98</v>
      </c>
      <c r="H49" s="16" t="s">
        <v>43</v>
      </c>
      <c r="I49" s="17" t="s">
        <v>30</v>
      </c>
    </row>
    <row r="50" spans="1:9" ht="29.25" customHeight="1">
      <c r="A50" s="12" t="s">
        <v>7</v>
      </c>
      <c r="B50" s="13" t="s">
        <v>5</v>
      </c>
      <c r="C50" s="14" t="s">
        <v>34</v>
      </c>
      <c r="D50" s="14"/>
      <c r="E50" s="14"/>
      <c r="F50" s="14"/>
      <c r="G50" s="15" t="s">
        <v>98</v>
      </c>
      <c r="H50" s="16" t="s">
        <v>43</v>
      </c>
      <c r="I50" s="17" t="s">
        <v>31</v>
      </c>
    </row>
    <row r="51" spans="1:9" ht="42.75">
      <c r="A51" s="12" t="s">
        <v>63</v>
      </c>
      <c r="B51" s="13" t="s">
        <v>5</v>
      </c>
      <c r="C51" s="14" t="s">
        <v>34</v>
      </c>
      <c r="D51" s="14"/>
      <c r="E51" s="14"/>
      <c r="F51" s="14"/>
      <c r="G51" s="15" t="s">
        <v>98</v>
      </c>
      <c r="H51" s="16" t="s">
        <v>43</v>
      </c>
      <c r="I51" s="17" t="s">
        <v>48</v>
      </c>
    </row>
    <row r="52" spans="1:9" ht="28.5">
      <c r="A52" s="12" t="s">
        <v>95</v>
      </c>
      <c r="B52" s="13" t="s">
        <v>5</v>
      </c>
      <c r="C52" s="14" t="s">
        <v>34</v>
      </c>
      <c r="D52" s="14"/>
      <c r="E52" s="14"/>
      <c r="F52" s="14" t="s">
        <v>34</v>
      </c>
      <c r="G52" s="15" t="s">
        <v>98</v>
      </c>
      <c r="H52" s="16" t="s">
        <v>43</v>
      </c>
      <c r="I52" s="17" t="s">
        <v>86</v>
      </c>
    </row>
    <row r="53" spans="1:9" ht="28.5">
      <c r="A53" s="12" t="s">
        <v>3</v>
      </c>
      <c r="B53" s="13" t="s">
        <v>2</v>
      </c>
      <c r="C53" s="19" t="s">
        <v>34</v>
      </c>
      <c r="D53" s="19"/>
      <c r="E53" s="19"/>
      <c r="F53" s="19"/>
      <c r="G53" s="15" t="s">
        <v>98</v>
      </c>
      <c r="H53" s="16" t="s">
        <v>43</v>
      </c>
      <c r="I53" s="17" t="s">
        <v>85</v>
      </c>
    </row>
    <row r="54" spans="1:9" ht="15">
      <c r="A54" s="12" t="s">
        <v>8</v>
      </c>
      <c r="B54" s="13" t="s">
        <v>2</v>
      </c>
      <c r="C54" s="19" t="s">
        <v>34</v>
      </c>
      <c r="D54" s="19"/>
      <c r="E54" s="19"/>
      <c r="F54" s="19"/>
      <c r="G54" s="15" t="s">
        <v>98</v>
      </c>
      <c r="H54" s="16" t="s">
        <v>43</v>
      </c>
      <c r="I54" s="17" t="s">
        <v>9</v>
      </c>
    </row>
    <row r="55" spans="1:9" ht="28.5">
      <c r="A55" s="12" t="s">
        <v>54</v>
      </c>
      <c r="B55" s="13" t="s">
        <v>2</v>
      </c>
      <c r="C55" s="19" t="s">
        <v>34</v>
      </c>
      <c r="D55" s="19"/>
      <c r="E55" s="19"/>
      <c r="F55" s="19"/>
      <c r="G55" s="15" t="s">
        <v>98</v>
      </c>
      <c r="H55" s="16" t="s">
        <v>43</v>
      </c>
      <c r="I55" s="17" t="s">
        <v>131</v>
      </c>
    </row>
    <row r="56" spans="1:9" ht="15">
      <c r="A56" s="12" t="s">
        <v>59</v>
      </c>
      <c r="B56" s="13" t="s">
        <v>2</v>
      </c>
      <c r="C56" s="19" t="s">
        <v>34</v>
      </c>
      <c r="D56" s="19"/>
      <c r="E56" s="19"/>
      <c r="F56" s="19"/>
      <c r="G56" s="15" t="s">
        <v>98</v>
      </c>
      <c r="H56" s="16" t="s">
        <v>43</v>
      </c>
      <c r="I56" s="17" t="s">
        <v>99</v>
      </c>
    </row>
    <row r="57" spans="1:9" ht="42.75">
      <c r="A57" s="12" t="s">
        <v>15</v>
      </c>
      <c r="B57" s="13" t="s">
        <v>2</v>
      </c>
      <c r="C57" s="19"/>
      <c r="D57" s="19"/>
      <c r="E57" s="19" t="s">
        <v>34</v>
      </c>
      <c r="F57" s="19"/>
      <c r="G57" s="15" t="e">
        <f>IF($C57="",IF(#REF!="",IF($D57="",IF($E57="",IF(#REF!="",IF($F57="","No","Yes"),"Yes"),"Yes"),"Yes"),"Yes"),"Yes")</f>
        <v>#REF!</v>
      </c>
      <c r="H57" s="16" t="s">
        <v>43</v>
      </c>
      <c r="I57" s="17" t="s">
        <v>84</v>
      </c>
    </row>
    <row r="58" spans="1:9" ht="15">
      <c r="A58" s="21" t="s">
        <v>16</v>
      </c>
      <c r="B58" s="22" t="s">
        <v>2</v>
      </c>
      <c r="C58" s="19" t="s">
        <v>34</v>
      </c>
      <c r="D58" s="19" t="s">
        <v>34</v>
      </c>
      <c r="E58" s="19" t="s">
        <v>34</v>
      </c>
      <c r="F58" s="19" t="s">
        <v>34</v>
      </c>
      <c r="G58" s="23" t="s">
        <v>98</v>
      </c>
      <c r="H58" s="18" t="s">
        <v>43</v>
      </c>
      <c r="I58" s="24" t="s">
        <v>17</v>
      </c>
    </row>
    <row r="59" spans="1:9" ht="42.75">
      <c r="A59" s="12" t="s">
        <v>96</v>
      </c>
      <c r="B59" s="13" t="s">
        <v>2</v>
      </c>
      <c r="C59" s="19"/>
      <c r="D59" s="19"/>
      <c r="E59" s="19"/>
      <c r="F59" s="19" t="s">
        <v>34</v>
      </c>
      <c r="G59" s="15" t="e">
        <f>IF($C59="",IF(#REF!="",IF($D59="",IF($E59="",IF(#REF!="",IF($F59="","No","Yes"),"Yes"),"Yes"),"Yes"),"Yes"),"Yes")</f>
        <v>#REF!</v>
      </c>
      <c r="H59" s="18" t="s">
        <v>43</v>
      </c>
      <c r="I59" s="17" t="s">
        <v>101</v>
      </c>
    </row>
    <row r="60" spans="1:9" ht="28.5">
      <c r="A60" s="25" t="s">
        <v>112</v>
      </c>
      <c r="B60" s="13" t="s">
        <v>5</v>
      </c>
      <c r="C60" s="14" t="s">
        <v>34</v>
      </c>
      <c r="D60" s="14"/>
      <c r="E60" s="14" t="s">
        <v>34</v>
      </c>
      <c r="F60" s="14"/>
      <c r="G60" s="13"/>
      <c r="H60" s="16" t="s">
        <v>43</v>
      </c>
      <c r="I60" s="17" t="s">
        <v>122</v>
      </c>
    </row>
    <row r="61" spans="1:9" ht="28.5">
      <c r="A61" s="25" t="s">
        <v>113</v>
      </c>
      <c r="B61" s="13" t="s">
        <v>5</v>
      </c>
      <c r="C61" s="14" t="s">
        <v>34</v>
      </c>
      <c r="D61" s="14"/>
      <c r="E61" s="14" t="s">
        <v>34</v>
      </c>
      <c r="F61" s="14"/>
      <c r="G61" s="13"/>
      <c r="H61" s="16" t="s">
        <v>43</v>
      </c>
      <c r="I61" s="17" t="s">
        <v>123</v>
      </c>
    </row>
    <row r="62" spans="1:9" ht="28.5">
      <c r="A62" s="25" t="s">
        <v>114</v>
      </c>
      <c r="B62" s="13" t="s">
        <v>5</v>
      </c>
      <c r="C62" s="14" t="s">
        <v>34</v>
      </c>
      <c r="D62" s="14"/>
      <c r="E62" s="14"/>
      <c r="F62" s="14"/>
      <c r="G62" s="13"/>
      <c r="H62" s="16" t="s">
        <v>43</v>
      </c>
      <c r="I62" s="17" t="s">
        <v>141</v>
      </c>
    </row>
    <row r="63" spans="1:9" ht="28.5">
      <c r="A63" s="25" t="s">
        <v>115</v>
      </c>
      <c r="B63" s="13" t="s">
        <v>5</v>
      </c>
      <c r="C63" s="14" t="s">
        <v>34</v>
      </c>
      <c r="D63" s="14"/>
      <c r="E63" s="14"/>
      <c r="F63" s="14"/>
      <c r="G63" s="13"/>
      <c r="H63" s="16" t="s">
        <v>43</v>
      </c>
      <c r="I63" s="17" t="s">
        <v>124</v>
      </c>
    </row>
    <row r="64" spans="1:9" ht="28.5">
      <c r="A64" s="25" t="s">
        <v>116</v>
      </c>
      <c r="B64" s="13" t="s">
        <v>5</v>
      </c>
      <c r="C64" s="14" t="s">
        <v>34</v>
      </c>
      <c r="D64" s="14"/>
      <c r="E64" s="14"/>
      <c r="F64" s="14"/>
      <c r="G64" s="13"/>
      <c r="H64" s="16" t="s">
        <v>43</v>
      </c>
      <c r="I64" s="17" t="s">
        <v>142</v>
      </c>
    </row>
    <row r="65" spans="1:9" ht="28.5">
      <c r="A65" s="25" t="s">
        <v>111</v>
      </c>
      <c r="B65" s="13" t="s">
        <v>5</v>
      </c>
      <c r="C65" s="14" t="s">
        <v>34</v>
      </c>
      <c r="D65" s="14"/>
      <c r="E65" s="14"/>
      <c r="F65" s="14"/>
      <c r="G65" s="13"/>
      <c r="H65" s="16" t="s">
        <v>43</v>
      </c>
      <c r="I65" s="17" t="s">
        <v>125</v>
      </c>
    </row>
    <row r="66" spans="1:9" ht="28.5">
      <c r="A66" s="25" t="s">
        <v>41</v>
      </c>
      <c r="B66" s="13" t="s">
        <v>4</v>
      </c>
      <c r="C66" s="14" t="s">
        <v>34</v>
      </c>
      <c r="D66" s="14"/>
      <c r="E66" s="14"/>
      <c r="F66" s="14"/>
      <c r="G66" s="15"/>
      <c r="H66" s="16" t="s">
        <v>42</v>
      </c>
      <c r="I66" s="17" t="s">
        <v>77</v>
      </c>
    </row>
  </sheetData>
  <sheetProtection/>
  <autoFilter ref="A3:I66">
    <sortState ref="A4:I66">
      <sortCondition sortBy="value" ref="H4:H66"/>
    </sortState>
  </autoFilter>
  <mergeCells count="2">
    <mergeCell ref="A1:I1"/>
    <mergeCell ref="A2:I2"/>
  </mergeCells>
  <conditionalFormatting sqref="C14:F14">
    <cfRule type="expression" priority="100" dxfId="0">
      <formula>$G14:$G52="No"</formula>
    </cfRule>
  </conditionalFormatting>
  <conditionalFormatting sqref="D20:F20">
    <cfRule type="expression" priority="104" dxfId="0">
      <formula>$G20:$G75="No"</formula>
    </cfRule>
  </conditionalFormatting>
  <conditionalFormatting sqref="C42:F42 C31:F39">
    <cfRule type="expression" priority="108" dxfId="0">
      <formula>$G31:$G82="No"</formula>
    </cfRule>
  </conditionalFormatting>
  <conditionalFormatting sqref="C13:F13">
    <cfRule type="expression" priority="119" dxfId="0">
      <formula>$G13:$G52="No"</formula>
    </cfRule>
  </conditionalFormatting>
  <conditionalFormatting sqref="C20 C18:F19">
    <cfRule type="expression" priority="123" dxfId="0">
      <formula>$G18:$G74="No"</formula>
    </cfRule>
  </conditionalFormatting>
  <conditionalFormatting sqref="C43:F43 C15:F17">
    <cfRule type="expression" priority="184" dxfId="0">
      <formula>$G15:$G67="No"</formula>
    </cfRule>
  </conditionalFormatting>
  <conditionalFormatting sqref="C47:F47">
    <cfRule type="expression" priority="328" dxfId="0">
      <formula>$G47:$G120="No"</formula>
    </cfRule>
  </conditionalFormatting>
  <conditionalFormatting sqref="C54:F54">
    <cfRule type="expression" priority="331" dxfId="0">
      <formula>$G23:$G72="No"</formula>
    </cfRule>
  </conditionalFormatting>
  <conditionalFormatting sqref="C40:F41 C25:F30">
    <cfRule type="expression" priority="335" dxfId="0">
      <formula>$G25:$G75="No"</formula>
    </cfRule>
  </conditionalFormatting>
  <conditionalFormatting sqref="C44:F44">
    <cfRule type="expression" priority="338" dxfId="0">
      <formula>$G44:$G97="No"</formula>
    </cfRule>
  </conditionalFormatting>
  <conditionalFormatting sqref="C4:F5">
    <cfRule type="expression" priority="339" dxfId="0">
      <formula>$G4:$G45="No"</formula>
    </cfRule>
  </conditionalFormatting>
  <conditionalFormatting sqref="C45:F46">
    <cfRule type="expression" priority="345" dxfId="0">
      <formula>$G45:$G117="No"</formula>
    </cfRule>
  </conditionalFormatting>
  <conditionalFormatting sqref="C21:F24">
    <cfRule type="expression" priority="347" dxfId="0">
      <formula>$G21:$G70="No"</formula>
    </cfRule>
  </conditionalFormatting>
  <conditionalFormatting sqref="C6:F12">
    <cfRule type="expression" priority="349" dxfId="0">
      <formula>$G6:$G46="No"</formula>
    </cfRule>
  </conditionalFormatting>
  <hyperlinks>
    <hyperlink ref="A4" r:id="rId1" display="Patient Safety in Canada: An Update 2007"/>
    <hyperlink ref="A5" r:id="rId2" display="Hospitalizations, Early Revisions and Infections Following Joint Replacement Surgery"/>
    <hyperlink ref="A6" r:id="rId3" display="Patient Safety in Ontario Acute Care Hospitals: A Snapshot of Hospital Acquired Infection Control Practices"/>
    <hyperlink ref="A7" r:id="rId4" display="In Focus: A National Look at Sepsis"/>
    <hyperlink ref="A8" r:id="rId5" display="Seniors and Falls"/>
    <hyperlink ref="A9" r:id="rId6" display="Restraint Use and Other Control Interventions for Mental Health Inpatients in Ontario"/>
    <hyperlink ref="A10" r:id="rId7" display="Medication reconciliation in Canada: raising the bar"/>
    <hyperlink ref="A11" r:id="rId8" display="The Use of Selected Psychotropic Drugs Among Seniors on Public Drug Programs in Canada, 2001 to 2010"/>
    <hyperlink ref="A12" r:id="rId9" display="Leaving Against Medical Advice"/>
    <hyperlink ref="A13" r:id="rId10" display="Compromised Wounds in Canada"/>
    <hyperlink ref="A14" r:id="rId11" display="Adverse Drug Reaction (ADR)-Related Hospitalizations Among Seniors"/>
    <hyperlink ref="A15" r:id="rId12" display="Lifetime Distributional Effects of Publicly Financed Health Care in Canada"/>
    <hyperlink ref="A16" r:id="rId13" display="Early Identification of People at-risk of Hospitalization: Hospital Admission Risk Prediction (HARP)"/>
    <hyperlink ref="A17" r:id="rId14" display="International Comparisons: A Focus on Quality of Care (Part 1)"/>
    <hyperlink ref="A18" r:id="rId15" display="Weekend Admissions and In-Hospital Mortality"/>
    <hyperlink ref="A37" r:id="rId16" display="In-Hospital Sepsis Event"/>
    <hyperlink ref="A19" r:id="rId17" display="Drug Use Among Seniors on Public Drug Programs"/>
    <hyperlink ref="A20" r:id="rId18" display="Preventing Falls: From Evidence to Improvement in Canadian Health Care"/>
    <hyperlink ref="A24" r:id="rId19" display="https://www.cihi.ca/en/analytical_plan_2015_17_en.pdf"/>
    <hyperlink ref="A25" r:id="rId20" display="Promoting Independence: Improving Physical Functioning in Residential Care"/>
    <hyperlink ref="A38" r:id="rId21" display="30-Day Acute Myocardial Infarction In-Hospital Mortality"/>
    <hyperlink ref="A39" r:id="rId22" display="30-Day Medical Readmission"/>
    <hyperlink ref="A40" r:id="rId23" display="30-Day Obstetric Readmission"/>
    <hyperlink ref="A41" r:id="rId24" display="30-Day Overall Readmission"/>
    <hyperlink ref="A42" r:id="rId25" display="30-Day Readmission for Mental Illness"/>
    <hyperlink ref="A43" r:id="rId26" display="30-Day Readmission: Patients Age 19 and Younger"/>
    <hyperlink ref="A44" r:id="rId27" display="30-Stroke In-Hospital Mortality"/>
    <hyperlink ref="A45" r:id="rId28" display="30-Day Surgical Readmission"/>
    <hyperlink ref="A46" r:id="rId29" display="Ambulatory Care Sensitive Conditions"/>
    <hyperlink ref="A48" r:id="rId30" display="Avoidable Mortality from Preventable Causes"/>
    <hyperlink ref="A49" r:id="rId31" display="Avoidable Mortality from Treatable Causes"/>
    <hyperlink ref="A50" r:id="rId32" display="Hospital Standardized Mortality Ratio"/>
    <hyperlink ref="A52" r:id="rId33" display="% Residents on Antipsychotics Without a Diagnosis of Psychosis"/>
    <hyperlink ref="A53" r:id="rId34" display="National System for Incident Reporting (NSIR)"/>
    <hyperlink ref="A54" r:id="rId35" display="National Ambulatory Care Reporting System"/>
    <hyperlink ref="A55" r:id="rId36" display="YourHealthSystem.ca"/>
    <hyperlink ref="A56" r:id="rId37" display="International Comparisons: A Focus on Quality of Care (Part 2)"/>
    <hyperlink ref="A57" r:id="rId38" display="Canadian Joint Replacement Registry"/>
    <hyperlink ref="A58" r:id="rId39" display="Indicator Library"/>
    <hyperlink ref="A59" r:id="rId40" display="National Precription Drug Utilization Information System (NPDUIS)"/>
    <hyperlink ref="A66" r:id="rId41" display="Hospital Report Series"/>
    <hyperlink ref="A35" r:id="rId42" display="Falls in the Last 30 Days in Long-Term Care"/>
    <hyperlink ref="A36" r:id="rId43" display="Worsened Pressure Ulcer in Long-Term Care"/>
    <hyperlink ref="A26" r:id="rId44" display="In-Hospital Patient Safety"/>
    <hyperlink ref="A47" r:id="rId45" display="Potentially Avoidable Mortality"/>
    <hyperlink ref="A23" r:id="rId46" display="In-Hospital Patient Safety"/>
    <hyperlink ref="A34" r:id="rId47" display="Surgical Site Infections"/>
    <hyperlink ref="A22" r:id="rId48" display="Rate of In-Hospital Specific Infections"/>
    <hyperlink ref="A65" r:id="rId49" display="30-Day Acute Myocardial Infarction Readmission"/>
    <hyperlink ref="A60" r:id="rId50" display="Hospital Deaths Following Major Surgery"/>
    <hyperlink ref="A61" r:id="rId51" display="Obstetric Trauma (With Instrument)"/>
    <hyperlink ref="A62" r:id="rId52" display="Restraint Use in Long-Term Care"/>
    <hyperlink ref="A63" r:id="rId53" display="Worsened Depressive Mood in Long-Term Care"/>
    <hyperlink ref="A64" r:id="rId54" display="Worsened Physical Functioning in Long-Term Care"/>
    <hyperlink ref="A21" r:id="rId55" display="International Comparisons: Benchmarking Canada's Health System"/>
    <hyperlink ref="A27" r:id="rId56" display="https://www.cihi.ca/en/analytical_plan_2015_17_en.pdf"/>
    <hyperlink ref="A28" r:id="rId57" display="Use of Antipsychotics in Long-Term Care"/>
    <hyperlink ref="A29" r:id="rId58" display="Readmissions to Intensive Care Within 48 Hours"/>
    <hyperlink ref="A30" r:id="rId59" display="Ambulance Use in Time-Sensitive Conditions"/>
    <hyperlink ref="A31" r:id="rId60" display="Appropriateness of Hysterectomy in Canada"/>
    <hyperlink ref="A32" r:id="rId61" display="Does Early Elective Delivery Lead to Harm?"/>
    <hyperlink ref="A33" r:id="rId62" display="Ratio of Nursing Staff to Inpatients"/>
  </hyperlinks>
  <printOptions/>
  <pageMargins left="0.7" right="0.7" top="0.75" bottom="0.75" header="0.3" footer="0.3"/>
  <pageSetup fitToHeight="0" fitToWidth="1" horizontalDpi="600" verticalDpi="600" orientation="landscape" scale="61" r:id="rId63"/>
  <headerFooter>
    <oddFooter>&amp;L&amp;"Arial,Regular"&amp;9© 2015 CIHI&amp;"-,Regular"&amp;11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 Safety Resource</dc:title>
  <dc:subject/>
  <dc:creator/>
  <cp:keywords/>
  <dc:description/>
  <cp:lastModifiedBy/>
  <dcterms:created xsi:type="dcterms:W3CDTF">2006-09-16T00:00:00Z</dcterms:created>
  <dcterms:modified xsi:type="dcterms:W3CDTF">2015-12-07T16:39:16Z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0x0101002BAEE248A2E9A94FB58E08D0C59CA40B</vt:lpwstr>
  </property>
</Properties>
</file>